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Г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1">#REF!</definedName>
    <definedName name="_xlnm.Print_Area" localSheetId="0">ИГ!$A$1:$F$21</definedName>
  </definedNames>
  <calcPr calcId="124519"/>
</workbook>
</file>

<file path=xl/calcChain.xml><?xml version="1.0" encoding="utf-8"?>
<calcChain xmlns="http://schemas.openxmlformats.org/spreadsheetml/2006/main">
  <c r="E7" i="4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</calcChain>
</file>

<file path=xl/sharedStrings.xml><?xml version="1.0" encoding="utf-8"?>
<sst xmlns="http://schemas.openxmlformats.org/spreadsheetml/2006/main" count="52" uniqueCount="38">
  <si>
    <t>иссле-дование</t>
  </si>
  <si>
    <t>Информационная проба с контролем артериального давления ЭКГ</t>
  </si>
  <si>
    <t>5.7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</si>
  <si>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давления-СМАД) стандартное</t>
  </si>
  <si>
    <t>5.6.1</t>
  </si>
  <si>
    <t>Исследование функции внешнего дыхания без проведения функциональных проб</t>
  </si>
  <si>
    <t>5.3.1</t>
  </si>
  <si>
    <t>Реоэнцефалография (2 симметричных участка) без проведения функциональных проб</t>
  </si>
  <si>
    <t>5.2.3.1</t>
  </si>
  <si>
    <t xml:space="preserve"> Реовазография верхних или нижних конечностей (2 сегмента) без проведения функциональных проб</t>
  </si>
  <si>
    <t>5.2.2.1</t>
  </si>
  <si>
    <t>Исследование центральной гемодинамики</t>
  </si>
  <si>
    <t>5.2.1</t>
  </si>
  <si>
    <t>Определение поздних потенциалов желудочков</t>
  </si>
  <si>
    <t>5.1.8</t>
  </si>
  <si>
    <t>Электрофизиологическое исследование</t>
  </si>
  <si>
    <t>5.1.6</t>
  </si>
  <si>
    <t>Электрокардио-топограмма-60</t>
  </si>
  <si>
    <t>5.1.4.1</t>
  </si>
  <si>
    <t>Электрокардиографическое исследование с дозированной физической нагрузкой (велоэргометрия, тредмил-тест)</t>
  </si>
  <si>
    <t>5.1.3</t>
  </si>
  <si>
    <t>Электрокардиографическое исследование с непрерыв-ной суточной регистрацией электрокардиограммы в период свободной активности пациента (холтеровское мониторирование) стандартное (с использованием пятиэлектродного кабеля)</t>
  </si>
  <si>
    <t>5.1.2.1</t>
  </si>
  <si>
    <t>Электрокардиографическое исследование с непрерыв-ной суточной регистрацией электрокардиограммы в период свободной активности пациента (холтеровское мониторирование) стандартное (с использованием семиэлектродного кабеля)</t>
  </si>
  <si>
    <t>Электрокардиограмма в 12-ти отведениях с функциональными пробами (за одну пробу)</t>
  </si>
  <si>
    <t>5.1.1.2</t>
  </si>
  <si>
    <t>Электрокардиограмма в 12-ти отведениях без функциональных проб</t>
  </si>
  <si>
    <t>5.1.1.1</t>
  </si>
  <si>
    <t>Стоимость услуги, всего (руб.)</t>
  </si>
  <si>
    <t>Стоимость использо-ванных матери-алов, руб.</t>
  </si>
  <si>
    <t>Тариф, руб.</t>
  </si>
  <si>
    <t>Единица изме-рения</t>
  </si>
  <si>
    <t>Наименование услуги</t>
  </si>
  <si>
    <t>№ п/п</t>
  </si>
  <si>
    <t>Вводится в действие с 01.08.2019</t>
  </si>
  <si>
    <r>
      <t xml:space="preserve">оказываемые </t>
    </r>
    <r>
      <rPr>
        <b/>
        <sz val="12"/>
        <rFont val="Times New Roman"/>
        <family val="1"/>
        <charset val="204"/>
      </rPr>
      <t>иностранным гражданам</t>
    </r>
  </si>
  <si>
    <r>
      <t xml:space="preserve"> на платные медицинские услуги по </t>
    </r>
    <r>
      <rPr>
        <b/>
        <sz val="12"/>
        <rFont val="Times New Roman"/>
        <family val="1"/>
        <charset val="204"/>
      </rPr>
      <t>функциональной диагностике,</t>
    </r>
  </si>
  <si>
    <t>ПРЕЙСКУРАНТ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</si>
</sst>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/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%20&#1094;&#1077;&#1085;%20&#1087;&#1086;%20&#1092;&#1091;&#1085;&#1082;&#1094;&#1080;&#1086;&#1085;&#1072;&#1083;&#1100;&#1085;&#1086;&#1081;%20&#1076;&#1080;&#1072;&#1075;&#1085;&#1086;&#1089;&#1090;&#1080;&#1082;&#1077;%20&#1073;&#1077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Б"/>
    </sheetNames>
    <sheetDataSet>
      <sheetData sheetId="0">
        <row r="8">
          <cell r="E8">
            <v>0.06</v>
          </cell>
        </row>
        <row r="9">
          <cell r="E9">
            <v>0.09</v>
          </cell>
        </row>
        <row r="10">
          <cell r="E10">
            <v>2.96</v>
          </cell>
        </row>
        <row r="11">
          <cell r="E11">
            <v>2.68</v>
          </cell>
        </row>
        <row r="12">
          <cell r="E12">
            <v>1.57</v>
          </cell>
        </row>
        <row r="13">
          <cell r="E13">
            <v>0.21</v>
          </cell>
        </row>
        <row r="14">
          <cell r="E14">
            <v>1.86</v>
          </cell>
        </row>
        <row r="15">
          <cell r="E15">
            <v>1.03</v>
          </cell>
        </row>
        <row r="16">
          <cell r="E16">
            <v>0.05</v>
          </cell>
        </row>
        <row r="17">
          <cell r="E17">
            <v>0.14000000000000001</v>
          </cell>
        </row>
        <row r="18">
          <cell r="E18">
            <v>0.14000000000000001</v>
          </cell>
        </row>
        <row r="19">
          <cell r="E19">
            <v>0.03</v>
          </cell>
        </row>
        <row r="20">
          <cell r="E20">
            <v>1.82</v>
          </cell>
        </row>
        <row r="21">
          <cell r="E21">
            <v>0.14000000000000001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topLeftCell="A13" zoomScaleSheetLayoutView="100" workbookViewId="0">
      <selection sqref="A1:F65536"/>
    </sheetView>
  </sheetViews>
  <sheetFormatPr defaultRowHeight="12.75"/>
  <cols>
    <col min="1" max="1" width="7.42578125" style="2" customWidth="1"/>
    <col min="2" max="2" width="65" style="2" customWidth="1"/>
    <col min="3" max="3" width="9.140625" style="2" customWidth="1"/>
    <col min="4" max="4" width="6.85546875" style="2" hidden="1" customWidth="1"/>
    <col min="5" max="5" width="9.28515625" style="2" hidden="1" customWidth="1"/>
    <col min="6" max="6" width="10.5703125" style="2" customWidth="1"/>
    <col min="7" max="16384" width="9.140625" style="1"/>
  </cols>
  <sheetData>
    <row r="1" spans="1:6" ht="15.75">
      <c r="A1" s="25" t="s">
        <v>37</v>
      </c>
      <c r="B1" s="25"/>
      <c r="C1" s="25"/>
      <c r="D1" s="25"/>
      <c r="E1" s="25"/>
      <c r="F1" s="25"/>
    </row>
    <row r="2" spans="1:6" ht="15.75" customHeight="1">
      <c r="A2" s="23" t="s">
        <v>36</v>
      </c>
      <c r="B2" s="24"/>
      <c r="C2" s="24"/>
      <c r="D2" s="24"/>
      <c r="E2" s="24"/>
      <c r="F2" s="24"/>
    </row>
    <row r="3" spans="1:6" ht="15.75">
      <c r="A3" s="23" t="s">
        <v>35</v>
      </c>
      <c r="B3" s="23"/>
      <c r="C3" s="23"/>
      <c r="D3" s="23"/>
      <c r="E3" s="23"/>
      <c r="F3" s="23"/>
    </row>
    <row r="4" spans="1:6" ht="15.75">
      <c r="A4" s="22"/>
      <c r="B4" s="22"/>
      <c r="C4" s="22"/>
      <c r="D4" s="22"/>
      <c r="E4" s="22"/>
      <c r="F4" s="22"/>
    </row>
    <row r="5" spans="1:6" ht="15.75">
      <c r="A5" s="21" t="s">
        <v>34</v>
      </c>
      <c r="C5" s="21"/>
      <c r="D5" s="20"/>
      <c r="E5" s="20"/>
      <c r="F5" s="20"/>
    </row>
    <row r="6" spans="1:6" ht="64.5" customHeight="1">
      <c r="A6" s="11" t="s">
        <v>33</v>
      </c>
      <c r="B6" s="11" t="s">
        <v>32</v>
      </c>
      <c r="C6" s="19" t="s">
        <v>31</v>
      </c>
      <c r="D6" s="17" t="s">
        <v>30</v>
      </c>
      <c r="E6" s="18" t="s">
        <v>29</v>
      </c>
      <c r="F6" s="17" t="s">
        <v>28</v>
      </c>
    </row>
    <row r="7" spans="1:6" s="8" customFormat="1" ht="31.5">
      <c r="A7" s="15" t="s">
        <v>27</v>
      </c>
      <c r="B7" s="14" t="s">
        <v>26</v>
      </c>
      <c r="C7" s="11" t="s">
        <v>0</v>
      </c>
      <c r="D7" s="9">
        <v>15.21</v>
      </c>
      <c r="E7" s="9">
        <f>[1]РБ!E8</f>
        <v>0.06</v>
      </c>
      <c r="F7" s="9">
        <f>SUM(D7+E7)</f>
        <v>15.270000000000001</v>
      </c>
    </row>
    <row r="8" spans="1:6" s="8" customFormat="1" ht="31.5">
      <c r="A8" s="15" t="s">
        <v>25</v>
      </c>
      <c r="B8" s="16" t="s">
        <v>24</v>
      </c>
      <c r="C8" s="11" t="s">
        <v>0</v>
      </c>
      <c r="D8" s="9">
        <v>25.43</v>
      </c>
      <c r="E8" s="9">
        <f>[1]РБ!E9</f>
        <v>0.09</v>
      </c>
      <c r="F8" s="9">
        <f>SUM(D8+E8)</f>
        <v>25.52</v>
      </c>
    </row>
    <row r="9" spans="1:6" s="8" customFormat="1" ht="78.75" customHeight="1">
      <c r="A9" s="15" t="s">
        <v>22</v>
      </c>
      <c r="B9" s="12" t="s">
        <v>23</v>
      </c>
      <c r="C9" s="11" t="s">
        <v>0</v>
      </c>
      <c r="D9" s="9">
        <v>88.79</v>
      </c>
      <c r="E9" s="9">
        <f>[1]РБ!E10</f>
        <v>2.96</v>
      </c>
      <c r="F9" s="9">
        <f>SUM(D9+E9)</f>
        <v>91.75</v>
      </c>
    </row>
    <row r="10" spans="1:6" s="8" customFormat="1" ht="78.75">
      <c r="A10" s="15" t="s">
        <v>22</v>
      </c>
      <c r="B10" s="12" t="s">
        <v>21</v>
      </c>
      <c r="C10" s="11" t="s">
        <v>0</v>
      </c>
      <c r="D10" s="9">
        <v>88.79</v>
      </c>
      <c r="E10" s="9">
        <f>[1]РБ!E11</f>
        <v>2.68</v>
      </c>
      <c r="F10" s="9">
        <f>SUM(D10+E10)</f>
        <v>91.470000000000013</v>
      </c>
    </row>
    <row r="11" spans="1:6" s="8" customFormat="1" ht="31.5">
      <c r="A11" s="13" t="s">
        <v>20</v>
      </c>
      <c r="B11" s="12" t="s">
        <v>19</v>
      </c>
      <c r="C11" s="11" t="s">
        <v>0</v>
      </c>
      <c r="D11" s="9">
        <v>60.21</v>
      </c>
      <c r="E11" s="9">
        <f>[1]РБ!E12</f>
        <v>1.57</v>
      </c>
      <c r="F11" s="9">
        <f>SUM(D11+E11)</f>
        <v>61.78</v>
      </c>
    </row>
    <row r="12" spans="1:6" s="8" customFormat="1" ht="31.5">
      <c r="A12" s="15" t="s">
        <v>18</v>
      </c>
      <c r="B12" s="12" t="s">
        <v>17</v>
      </c>
      <c r="C12" s="11" t="s">
        <v>0</v>
      </c>
      <c r="D12" s="9">
        <v>60.21</v>
      </c>
      <c r="E12" s="9">
        <f>[1]РБ!E13</f>
        <v>0.21</v>
      </c>
      <c r="F12" s="9">
        <f>SUM(D12+E12)</f>
        <v>60.42</v>
      </c>
    </row>
    <row r="13" spans="1:6" s="8" customFormat="1" ht="31.5">
      <c r="A13" s="13" t="s">
        <v>16</v>
      </c>
      <c r="B13" s="14" t="s">
        <v>15</v>
      </c>
      <c r="C13" s="11" t="s">
        <v>0</v>
      </c>
      <c r="D13" s="9">
        <v>90.36</v>
      </c>
      <c r="E13" s="9">
        <f>[1]РБ!E14</f>
        <v>1.86</v>
      </c>
      <c r="F13" s="9">
        <f>SUM(D13+E13)</f>
        <v>92.22</v>
      </c>
    </row>
    <row r="14" spans="1:6" s="8" customFormat="1" ht="31.5">
      <c r="A14" s="13" t="s">
        <v>14</v>
      </c>
      <c r="B14" s="12" t="s">
        <v>13</v>
      </c>
      <c r="C14" s="11" t="s">
        <v>0</v>
      </c>
      <c r="D14" s="9">
        <v>35.869999999999997</v>
      </c>
      <c r="E14" s="9">
        <f>[1]РБ!E15</f>
        <v>1.03</v>
      </c>
      <c r="F14" s="9">
        <f>SUM(D14+E14)</f>
        <v>36.9</v>
      </c>
    </row>
    <row r="15" spans="1:6" s="8" customFormat="1" ht="31.5">
      <c r="A15" s="13" t="s">
        <v>12</v>
      </c>
      <c r="B15" s="12" t="s">
        <v>11</v>
      </c>
      <c r="C15" s="11" t="s">
        <v>0</v>
      </c>
      <c r="D15" s="9">
        <v>17.149999999999999</v>
      </c>
      <c r="E15" s="9">
        <f>[1]РБ!E16</f>
        <v>0.05</v>
      </c>
      <c r="F15" s="9">
        <f>SUM(D15+E15)</f>
        <v>17.2</v>
      </c>
    </row>
    <row r="16" spans="1:6" s="8" customFormat="1" ht="31.5">
      <c r="A16" s="13" t="s">
        <v>10</v>
      </c>
      <c r="B16" s="12" t="s">
        <v>9</v>
      </c>
      <c r="C16" s="11" t="s">
        <v>0</v>
      </c>
      <c r="D16" s="9">
        <v>12.92</v>
      </c>
      <c r="E16" s="9">
        <f>[1]РБ!E17</f>
        <v>0.14000000000000001</v>
      </c>
      <c r="F16" s="9">
        <f>SUM(D16+E16)</f>
        <v>13.06</v>
      </c>
    </row>
    <row r="17" spans="1:6" s="8" customFormat="1" ht="31.5">
      <c r="A17" s="13" t="s">
        <v>8</v>
      </c>
      <c r="B17" s="12" t="s">
        <v>7</v>
      </c>
      <c r="C17" s="11" t="s">
        <v>0</v>
      </c>
      <c r="D17" s="9">
        <v>15.48</v>
      </c>
      <c r="E17" s="9">
        <f>[1]РБ!E18</f>
        <v>0.14000000000000001</v>
      </c>
      <c r="F17" s="9">
        <f>SUM(D17+E17)</f>
        <v>15.620000000000001</v>
      </c>
    </row>
    <row r="18" spans="1:6" s="8" customFormat="1" ht="31.5">
      <c r="A18" s="13" t="s">
        <v>6</v>
      </c>
      <c r="B18" s="12" t="s">
        <v>5</v>
      </c>
      <c r="C18" s="11" t="s">
        <v>0</v>
      </c>
      <c r="D18" s="9">
        <v>19.399999999999999</v>
      </c>
      <c r="E18" s="9">
        <f>[1]РБ!E19</f>
        <v>0.03</v>
      </c>
      <c r="F18" s="9">
        <f>SUM(D18+E18)</f>
        <v>19.43</v>
      </c>
    </row>
    <row r="19" spans="1:6" s="8" customFormat="1" ht="63">
      <c r="A19" s="13" t="s">
        <v>4</v>
      </c>
      <c r="B19" s="12" t="s">
        <v>3</v>
      </c>
      <c r="C19" s="11" t="s">
        <v>0</v>
      </c>
      <c r="D19" s="9">
        <v>70.83</v>
      </c>
      <c r="E19" s="9">
        <f>[1]РБ!E20</f>
        <v>1.82</v>
      </c>
      <c r="F19" s="9">
        <f>SUM(D19+E19)</f>
        <v>72.649999999999991</v>
      </c>
    </row>
    <row r="20" spans="1:6" s="8" customFormat="1" ht="31.5">
      <c r="A20" s="13" t="s">
        <v>2</v>
      </c>
      <c r="B20" s="12" t="s">
        <v>1</v>
      </c>
      <c r="C20" s="11" t="s">
        <v>0</v>
      </c>
      <c r="D20" s="10">
        <v>40.229999999999997</v>
      </c>
      <c r="E20" s="9">
        <f>[1]РБ!E21</f>
        <v>0.14000000000000001</v>
      </c>
      <c r="F20" s="9">
        <f>SUM(D20+E20)</f>
        <v>40.369999999999997</v>
      </c>
    </row>
    <row r="21" spans="1:6" s="3" customFormat="1" ht="15.75">
      <c r="A21" s="7"/>
      <c r="B21" s="5"/>
      <c r="C21" s="5"/>
      <c r="D21" s="6"/>
      <c r="E21" s="5"/>
      <c r="F21" s="4"/>
    </row>
  </sheetData>
  <mergeCells count="3">
    <mergeCell ref="A1:F1"/>
    <mergeCell ref="A2:F2"/>
    <mergeCell ref="A3:F3"/>
  </mergeCells>
  <printOptions horizontalCentered="1"/>
  <pageMargins left="0.78740157480314965" right="0.19685039370078741" top="0.39370078740157483" bottom="0.19685039370078741" header="0" footer="0"/>
  <pageSetup paperSize="9" scale="95" orientation="portrait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ИГ</vt:lpstr>
      <vt:lpstr>Лист1</vt:lpstr>
      <vt:lpstr>Лист2</vt:lpstr>
      <vt:lpstr>Лист3</vt:lpstr>
      <vt:lpstr>ИГ!Область_печати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2020-01-17T15:13:15Z</dcterms:modified>
</cp:coreProperties>
</file>