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ИГ" sheetId="4" r:id="rId1"/>
    <sheet name="Лист1" sheetId="1" r:id="rId2"/>
    <sheet name="Лист2" sheetId="2" r:id="rId3"/>
    <sheet name="Лист3" sheetId="3" r:id="rId4"/>
  </sheets>
  <externalReferences>
    <externalReference r:id="rId5"/>
  </externalReferences>
  <definedNames>
    <definedName name="а1">#REF!</definedName>
    <definedName name="_xlnm.Print_Area" localSheetId="0">ИГ!$A$1:$F$30</definedName>
  </definedNames>
  <calcPr calcId="124519"/>
</workbook>
</file>

<file path=xl/calcChain.xml><?xml version="1.0" encoding="utf-8"?>
<calcChain xmlns="http://schemas.openxmlformats.org/spreadsheetml/2006/main">
  <c r="F8" i="4"/>
  <c r="F9"/>
  <c r="F10"/>
  <c r="F11"/>
  <c r="F12"/>
  <c r="F13"/>
  <c r="F14"/>
  <c r="F15"/>
  <c r="F16"/>
  <c r="F17"/>
  <c r="F18"/>
  <c r="F19"/>
  <c r="F20"/>
  <c r="F21"/>
  <c r="F22"/>
  <c r="F23"/>
  <c r="F24"/>
  <c r="F26"/>
  <c r="F27"/>
</calcChain>
</file>

<file path=xl/sharedStrings.xml><?xml version="1.0" encoding="utf-8"?>
<sst xmlns="http://schemas.openxmlformats.org/spreadsheetml/2006/main" count="69" uniqueCount="52">
  <si>
    <t>оплата производится по фактическому расходу и стоимости материалов</t>
  </si>
  <si>
    <r>
      <t>*</t>
    </r>
    <r>
      <rPr>
        <b/>
        <sz val="12"/>
        <rFont val="Arial Cyr"/>
        <charset val="204"/>
      </rPr>
      <t xml:space="preserve"> -</t>
    </r>
  </si>
  <si>
    <t>операция</t>
  </si>
  <si>
    <t>Имплантация кардиостимулятора (электрокардиостимулятора)</t>
  </si>
  <si>
    <t>Радиочастотная аблация</t>
  </si>
  <si>
    <t>1</t>
  </si>
  <si>
    <t>исследование</t>
  </si>
  <si>
    <t>Стентирование периферических сосудов</t>
  </si>
  <si>
    <t>2.2.8.</t>
  </si>
  <si>
    <t>Рентгеноэндоваскулярная баллонная дилатация периферических сосудов</t>
  </si>
  <si>
    <t>2.2.7.</t>
  </si>
  <si>
    <t>Стентирование висцеральных сосудов</t>
  </si>
  <si>
    <t>2.2.6.</t>
  </si>
  <si>
    <t>Рентгеноэндоваскулярная баллонная дилатация висцеральных сосудов</t>
  </si>
  <si>
    <t>2.2.5.</t>
  </si>
  <si>
    <t>Стентирование брахиоцефальных сосудов</t>
  </si>
  <si>
    <t>2.2.4.</t>
  </si>
  <si>
    <t>Рентгеноэндоваскулярная баллонная дилатация брахиоцефальных сосудов</t>
  </si>
  <si>
    <t>2.2.3.</t>
  </si>
  <si>
    <t>Стентирование коронарных артерий</t>
  </si>
  <si>
    <t>2.2.2.</t>
  </si>
  <si>
    <t>Рентгеноэндоваскулярная баллонная дилатация коронарных артерий</t>
  </si>
  <si>
    <t>2.2.1.</t>
  </si>
  <si>
    <t>Флебография периферическая</t>
  </si>
  <si>
    <t>2.1.10.</t>
  </si>
  <si>
    <t>Флебография висцеральная</t>
  </si>
  <si>
    <t>2.1.9.</t>
  </si>
  <si>
    <t>Каваграфия</t>
  </si>
  <si>
    <t>2.1.8.</t>
  </si>
  <si>
    <t>Артериография периферическая</t>
  </si>
  <si>
    <t>2.1.6.</t>
  </si>
  <si>
    <t>Артериография висцеральная</t>
  </si>
  <si>
    <t>2.1.5.</t>
  </si>
  <si>
    <t>Артериография каротидная</t>
  </si>
  <si>
    <t>2.1.4.</t>
  </si>
  <si>
    <t>Коронарография</t>
  </si>
  <si>
    <t>2.1.3.</t>
  </si>
  <si>
    <t>Ангиокардиография</t>
  </si>
  <si>
    <t>2.1.2.</t>
  </si>
  <si>
    <t>Аортография</t>
  </si>
  <si>
    <t>2.1.1.</t>
  </si>
  <si>
    <t>Рентгеноэндоваскулярная хирургия:</t>
  </si>
  <si>
    <t>Итого к оплате*, руб.</t>
  </si>
  <si>
    <t>Стоимость основных и вспомога-тельных материалов*</t>
  </si>
  <si>
    <t>Стоимость услуги, руб.</t>
  </si>
  <si>
    <t>Единица измерения</t>
  </si>
  <si>
    <t>Наименование услуг</t>
  </si>
  <si>
    <t xml:space="preserve">№ п/п </t>
  </si>
  <si>
    <t>Вводится в действие с 01.08.2019</t>
  </si>
  <si>
    <t>"Рентгеноэндоваскулярная хирургия"</t>
  </si>
  <si>
    <r>
      <t>на платные медицинские услуги, оказываемые</t>
    </r>
    <r>
      <rPr>
        <b/>
        <sz val="13"/>
        <rFont val="Times New Roman"/>
        <family val="1"/>
        <charset val="204"/>
      </rPr>
      <t xml:space="preserve"> иностранным гражданам</t>
    </r>
  </si>
  <si>
    <t>ПРЕЙСКУРАНТ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</si>
</sst>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13"/>
      <name val="Arial Cyr"/>
      <charset val="204"/>
    </font>
    <font>
      <b/>
      <sz val="13"/>
      <name val="Times New Roman"/>
      <family val="1"/>
      <charset val="204"/>
    </font>
    <font>
      <b/>
      <sz val="13"/>
      <name val="Times New Roman"/>
      <family val="1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3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5" fillId="0" borderId="0" xfId="1" applyFont="1" applyAlignment="1">
      <alignment horizontal="right" vertical="center"/>
    </xf>
    <xf numFmtId="4" fontId="2" fillId="0" borderId="1" xfId="2" applyNumberFormat="1" applyFont="1" applyBorder="1" applyAlignment="1">
      <alignment horizontal="center" vertical="center" wrapText="1"/>
    </xf>
    <xf numFmtId="4" fontId="2" fillId="0" borderId="1" xfId="3" applyNumberFormat="1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4" fontId="2" fillId="0" borderId="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8" fillId="0" borderId="1" xfId="2" applyFont="1" applyBorder="1" applyAlignment="1">
      <alignment horizontal="left" vertical="center" wrapText="1"/>
    </xf>
    <xf numFmtId="49" fontId="2" fillId="0" borderId="1" xfId="2" applyNumberFormat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4" fontId="2" fillId="0" borderId="0" xfId="3" applyNumberFormat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 wrapText="1"/>
    </xf>
    <xf numFmtId="4" fontId="2" fillId="0" borderId="1" xfId="1" applyNumberFormat="1" applyFont="1" applyBorder="1" applyAlignment="1">
      <alignment horizontal="center" vertical="center"/>
    </xf>
    <xf numFmtId="4" fontId="2" fillId="0" borderId="1" xfId="3" applyNumberFormat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/>
    </xf>
    <xf numFmtId="0" fontId="2" fillId="0" borderId="0" xfId="1" applyFont="1" applyBorder="1" applyAlignment="1">
      <alignment vertical="top"/>
    </xf>
    <xf numFmtId="0" fontId="2" fillId="0" borderId="0" xfId="1" applyFont="1" applyBorder="1" applyAlignment="1">
      <alignment horizontal="center" vertical="top"/>
    </xf>
    <xf numFmtId="0" fontId="2" fillId="0" borderId="2" xfId="1" applyFont="1" applyBorder="1" applyAlignment="1">
      <alignment horizontal="left" vertical="center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horizontal="center" vertical="top"/>
    </xf>
    <xf numFmtId="0" fontId="4" fillId="0" borderId="3" xfId="1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3" fontId="2" fillId="0" borderId="4" xfId="1" applyNumberFormat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5" xfId="2" applyFont="1" applyBorder="1" applyAlignment="1">
      <alignment vertical="center"/>
    </xf>
    <xf numFmtId="0" fontId="10" fillId="0" borderId="0" xfId="1" applyFont="1"/>
    <xf numFmtId="0" fontId="11" fillId="0" borderId="0" xfId="1" applyFont="1" applyBorder="1" applyAlignment="1">
      <alignment horizontal="center" vertical="center"/>
    </xf>
    <xf numFmtId="3" fontId="11" fillId="0" borderId="0" xfId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</cellXfs>
  <cellStyles count="4">
    <cellStyle name="Обычный" xfId="0" builtinId="0"/>
    <cellStyle name="Обычный 2" xfId="2"/>
    <cellStyle name="Обычный_01.04.12" xfId="1"/>
    <cellStyle name="Обычный_расчетФизио 01.06.201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8.2019.%20&#1087;&#1088;&#1077;&#1081;&#1089;&#1082;&#1091;&#1088;&#1072;&#1085;&#1090;.%20&#1056;&#1054;&#1069;&#1042;&#1061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Б"/>
      <sheetName val="ИГсВЖ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0"/>
  <sheetViews>
    <sheetView tabSelected="1" view="pageBreakPreview" topLeftCell="A19" workbookViewId="0">
      <selection activeCell="A52" sqref="A52"/>
    </sheetView>
  </sheetViews>
  <sheetFormatPr defaultRowHeight="15.75"/>
  <cols>
    <col min="1" max="1" width="6.85546875" style="4" customWidth="1"/>
    <col min="2" max="2" width="37.140625" style="4" customWidth="1"/>
    <col min="3" max="3" width="14.28515625" style="4" customWidth="1"/>
    <col min="4" max="4" width="11.5703125" style="2" customWidth="1"/>
    <col min="5" max="5" width="13.42578125" style="3" customWidth="1"/>
    <col min="6" max="6" width="12.7109375" style="2" customWidth="1"/>
    <col min="7" max="16384" width="9.140625" style="1"/>
  </cols>
  <sheetData>
    <row r="1" spans="1:9" s="42" customFormat="1" ht="16.5">
      <c r="A1" s="48" t="s">
        <v>51</v>
      </c>
      <c r="B1" s="48"/>
      <c r="C1" s="48"/>
      <c r="D1" s="48"/>
      <c r="E1" s="48"/>
      <c r="F1" s="48"/>
    </row>
    <row r="2" spans="1:9" s="42" customFormat="1" ht="16.5">
      <c r="A2" s="47" t="s">
        <v>50</v>
      </c>
      <c r="B2" s="47"/>
      <c r="C2" s="47"/>
      <c r="D2" s="47"/>
      <c r="E2" s="47"/>
      <c r="F2" s="47"/>
    </row>
    <row r="3" spans="1:9" s="42" customFormat="1" ht="16.5">
      <c r="A3" s="46" t="s">
        <v>49</v>
      </c>
      <c r="B3" s="46"/>
      <c r="C3" s="46"/>
      <c r="D3" s="46"/>
      <c r="E3" s="46"/>
      <c r="F3" s="46"/>
    </row>
    <row r="4" spans="1:9" s="42" customFormat="1" ht="16.5">
      <c r="A4" s="45"/>
      <c r="B4" s="45"/>
      <c r="C4" s="45"/>
      <c r="D4" s="43"/>
      <c r="E4" s="44"/>
      <c r="F4" s="43"/>
    </row>
    <row r="5" spans="1:9">
      <c r="A5" s="41" t="s">
        <v>48</v>
      </c>
      <c r="C5" s="40"/>
      <c r="D5" s="38"/>
      <c r="E5" s="39"/>
      <c r="F5" s="38"/>
    </row>
    <row r="6" spans="1:9" ht="78.75" customHeight="1">
      <c r="A6" s="37" t="s">
        <v>47</v>
      </c>
      <c r="B6" s="36" t="s">
        <v>46</v>
      </c>
      <c r="C6" s="36" t="s">
        <v>45</v>
      </c>
      <c r="D6" s="34" t="s">
        <v>44</v>
      </c>
      <c r="E6" s="35" t="s">
        <v>43</v>
      </c>
      <c r="F6" s="34" t="s">
        <v>42</v>
      </c>
    </row>
    <row r="7" spans="1:9">
      <c r="A7" s="33">
        <v>2</v>
      </c>
      <c r="B7" s="32" t="s">
        <v>41</v>
      </c>
      <c r="C7" s="31"/>
      <c r="D7" s="31"/>
      <c r="E7" s="31"/>
      <c r="F7" s="31"/>
      <c r="H7" s="30"/>
      <c r="I7" s="29"/>
    </row>
    <row r="8" spans="1:9" ht="16.5" customHeight="1">
      <c r="A8" s="24" t="s">
        <v>40</v>
      </c>
      <c r="B8" s="28" t="s">
        <v>39</v>
      </c>
      <c r="C8" s="24" t="s">
        <v>6</v>
      </c>
      <c r="D8" s="21">
        <v>291.42</v>
      </c>
      <c r="E8" s="20">
        <v>260</v>
      </c>
      <c r="F8" s="20">
        <f>D8+E8</f>
        <v>551.42000000000007</v>
      </c>
      <c r="H8" s="27"/>
      <c r="I8" s="26"/>
    </row>
    <row r="9" spans="1:9" ht="16.5" customHeight="1">
      <c r="A9" s="22" t="s">
        <v>38</v>
      </c>
      <c r="B9" s="25" t="s">
        <v>37</v>
      </c>
      <c r="C9" s="24" t="s">
        <v>6</v>
      </c>
      <c r="D9" s="21">
        <v>510.26</v>
      </c>
      <c r="E9" s="20">
        <v>260</v>
      </c>
      <c r="F9" s="20">
        <f>D9+E9</f>
        <v>770.26</v>
      </c>
    </row>
    <row r="10" spans="1:9" ht="16.5" customHeight="1">
      <c r="A10" s="22" t="s">
        <v>36</v>
      </c>
      <c r="B10" s="25" t="s">
        <v>35</v>
      </c>
      <c r="C10" s="24" t="s">
        <v>6</v>
      </c>
      <c r="D10" s="21">
        <v>656.06</v>
      </c>
      <c r="E10" s="20">
        <v>270</v>
      </c>
      <c r="F10" s="20">
        <f>D10+E10</f>
        <v>926.06</v>
      </c>
    </row>
    <row r="11" spans="1:9" ht="16.5" customHeight="1">
      <c r="A11" s="22" t="s">
        <v>34</v>
      </c>
      <c r="B11" s="23" t="s">
        <v>33</v>
      </c>
      <c r="C11" s="24" t="s">
        <v>6</v>
      </c>
      <c r="D11" s="21">
        <v>400.91</v>
      </c>
      <c r="E11" s="20">
        <v>260</v>
      </c>
      <c r="F11" s="20">
        <f>D11+E11</f>
        <v>660.91000000000008</v>
      </c>
    </row>
    <row r="12" spans="1:9" ht="16.5" customHeight="1">
      <c r="A12" s="22" t="s">
        <v>32</v>
      </c>
      <c r="B12" s="23" t="s">
        <v>31</v>
      </c>
      <c r="C12" s="24" t="s">
        <v>6</v>
      </c>
      <c r="D12" s="21">
        <v>400.91</v>
      </c>
      <c r="E12" s="20">
        <v>260</v>
      </c>
      <c r="F12" s="20">
        <f>D12+E12</f>
        <v>660.91000000000008</v>
      </c>
    </row>
    <row r="13" spans="1:9" ht="16.5" customHeight="1">
      <c r="A13" s="22" t="s">
        <v>30</v>
      </c>
      <c r="B13" s="23" t="s">
        <v>29</v>
      </c>
      <c r="C13" s="24" t="s">
        <v>6</v>
      </c>
      <c r="D13" s="21">
        <v>291.42</v>
      </c>
      <c r="E13" s="20">
        <v>250</v>
      </c>
      <c r="F13" s="20">
        <f>D13+E13</f>
        <v>541.42000000000007</v>
      </c>
    </row>
    <row r="14" spans="1:9" ht="16.5" customHeight="1">
      <c r="A14" s="22" t="s">
        <v>28</v>
      </c>
      <c r="B14" s="25" t="s">
        <v>27</v>
      </c>
      <c r="C14" s="24" t="s">
        <v>6</v>
      </c>
      <c r="D14" s="21">
        <v>291.42</v>
      </c>
      <c r="E14" s="20">
        <v>260</v>
      </c>
      <c r="F14" s="20">
        <f>D14+E14</f>
        <v>551.42000000000007</v>
      </c>
    </row>
    <row r="15" spans="1:9" ht="16.5" customHeight="1">
      <c r="A15" s="22" t="s">
        <v>26</v>
      </c>
      <c r="B15" s="23" t="s">
        <v>25</v>
      </c>
      <c r="C15" s="24" t="s">
        <v>6</v>
      </c>
      <c r="D15" s="21">
        <v>400.91</v>
      </c>
      <c r="E15" s="20">
        <v>260</v>
      </c>
      <c r="F15" s="20">
        <f>D15+E15</f>
        <v>660.91000000000008</v>
      </c>
    </row>
    <row r="16" spans="1:9" ht="16.5" customHeight="1">
      <c r="A16" s="22" t="s">
        <v>24</v>
      </c>
      <c r="B16" s="23" t="s">
        <v>23</v>
      </c>
      <c r="C16" s="24" t="s">
        <v>6</v>
      </c>
      <c r="D16" s="21">
        <v>291.42</v>
      </c>
      <c r="E16" s="20">
        <v>250</v>
      </c>
      <c r="F16" s="20">
        <f>D16+E16</f>
        <v>541.42000000000007</v>
      </c>
    </row>
    <row r="17" spans="1:6" ht="31.5" customHeight="1">
      <c r="A17" s="22" t="s">
        <v>22</v>
      </c>
      <c r="B17" s="23" t="s">
        <v>21</v>
      </c>
      <c r="C17" s="24" t="s">
        <v>6</v>
      </c>
      <c r="D17" s="21">
        <v>1061.01</v>
      </c>
      <c r="E17" s="20">
        <v>670</v>
      </c>
      <c r="F17" s="20">
        <f>D17+E17</f>
        <v>1731.01</v>
      </c>
    </row>
    <row r="18" spans="1:6" ht="16.5" customHeight="1">
      <c r="A18" s="22" t="s">
        <v>20</v>
      </c>
      <c r="B18" s="23" t="s">
        <v>19</v>
      </c>
      <c r="C18" s="24" t="s">
        <v>6</v>
      </c>
      <c r="D18" s="21">
        <v>1061.01</v>
      </c>
      <c r="E18" s="20">
        <v>880</v>
      </c>
      <c r="F18" s="20">
        <f>D18+E18</f>
        <v>1941.01</v>
      </c>
    </row>
    <row r="19" spans="1:6" ht="31.5" customHeight="1">
      <c r="A19" s="22" t="s">
        <v>18</v>
      </c>
      <c r="B19" s="23" t="s">
        <v>17</v>
      </c>
      <c r="C19" s="24" t="s">
        <v>6</v>
      </c>
      <c r="D19" s="21">
        <v>1061.01</v>
      </c>
      <c r="E19" s="20">
        <v>500</v>
      </c>
      <c r="F19" s="20">
        <f>D19+E19</f>
        <v>1561.01</v>
      </c>
    </row>
    <row r="20" spans="1:6" ht="31.5" customHeight="1">
      <c r="A20" s="22" t="s">
        <v>16</v>
      </c>
      <c r="B20" s="23" t="s">
        <v>15</v>
      </c>
      <c r="C20" s="24" t="s">
        <v>6</v>
      </c>
      <c r="D20" s="21">
        <v>1061.01</v>
      </c>
      <c r="E20" s="20">
        <v>730</v>
      </c>
      <c r="F20" s="20">
        <f>D20+E20</f>
        <v>1791.01</v>
      </c>
    </row>
    <row r="21" spans="1:6" ht="31.5" customHeight="1">
      <c r="A21" s="22" t="s">
        <v>14</v>
      </c>
      <c r="B21" s="23" t="s">
        <v>13</v>
      </c>
      <c r="C21" s="24" t="s">
        <v>6</v>
      </c>
      <c r="D21" s="21">
        <v>1061.01</v>
      </c>
      <c r="E21" s="20">
        <v>500</v>
      </c>
      <c r="F21" s="20">
        <f>D21+E21</f>
        <v>1561.01</v>
      </c>
    </row>
    <row r="22" spans="1:6" ht="31.5" customHeight="1">
      <c r="A22" s="22" t="s">
        <v>12</v>
      </c>
      <c r="B22" s="23" t="s">
        <v>11</v>
      </c>
      <c r="C22" s="24" t="s">
        <v>6</v>
      </c>
      <c r="D22" s="21">
        <v>1061.01</v>
      </c>
      <c r="E22" s="20">
        <v>730</v>
      </c>
      <c r="F22" s="20">
        <f>D22+E22</f>
        <v>1791.01</v>
      </c>
    </row>
    <row r="23" spans="1:6" ht="31.5" customHeight="1">
      <c r="A23" s="22" t="s">
        <v>10</v>
      </c>
      <c r="B23" s="23" t="s">
        <v>9</v>
      </c>
      <c r="C23" s="24" t="s">
        <v>6</v>
      </c>
      <c r="D23" s="21">
        <v>1061.01</v>
      </c>
      <c r="E23" s="20">
        <v>500</v>
      </c>
      <c r="F23" s="20">
        <f>D23+E23</f>
        <v>1561.01</v>
      </c>
    </row>
    <row r="24" spans="1:6" ht="31.5" customHeight="1">
      <c r="A24" s="22" t="s">
        <v>8</v>
      </c>
      <c r="B24" s="23" t="s">
        <v>7</v>
      </c>
      <c r="C24" s="22" t="s">
        <v>6</v>
      </c>
      <c r="D24" s="21">
        <v>1061.01</v>
      </c>
      <c r="E24" s="20">
        <v>730</v>
      </c>
      <c r="F24" s="20">
        <f>D24+E24</f>
        <v>1791.01</v>
      </c>
    </row>
    <row r="25" spans="1:6">
      <c r="A25" s="18"/>
      <c r="B25" s="19"/>
      <c r="C25" s="18"/>
      <c r="D25" s="17"/>
      <c r="E25" s="16"/>
      <c r="F25" s="16"/>
    </row>
    <row r="26" spans="1:6" ht="20.25" customHeight="1">
      <c r="A26" s="15" t="s">
        <v>5</v>
      </c>
      <c r="B26" s="14" t="s">
        <v>4</v>
      </c>
      <c r="C26" s="13" t="s">
        <v>2</v>
      </c>
      <c r="D26" s="12">
        <v>1061.01</v>
      </c>
      <c r="E26" s="12">
        <v>9054</v>
      </c>
      <c r="F26" s="12">
        <f>SUM(D26+E26)</f>
        <v>10115.01</v>
      </c>
    </row>
    <row r="27" spans="1:6" ht="31.5">
      <c r="A27" s="10">
        <v>2</v>
      </c>
      <c r="B27" s="11" t="s">
        <v>3</v>
      </c>
      <c r="C27" s="10" t="s">
        <v>2</v>
      </c>
      <c r="D27" s="9">
        <v>619.07000000000005</v>
      </c>
      <c r="E27" s="8">
        <v>782</v>
      </c>
      <c r="F27" s="8">
        <f>D27+E27</f>
        <v>1401.0700000000002</v>
      </c>
    </row>
    <row r="28" spans="1:6" ht="18">
      <c r="A28" s="7" t="s">
        <v>1</v>
      </c>
      <c r="B28" s="6" t="s">
        <v>0</v>
      </c>
    </row>
    <row r="29" spans="1:6">
      <c r="B29" s="5"/>
    </row>
    <row r="30" spans="1:6">
      <c r="B30" s="5"/>
    </row>
  </sheetData>
  <mergeCells count="3">
    <mergeCell ref="A1:F1"/>
    <mergeCell ref="A2:F2"/>
    <mergeCell ref="A3:F3"/>
  </mergeCells>
  <pageMargins left="0.78740157480314965" right="0.39370078740157483" top="0.39370078740157483" bottom="0.39370078740157483" header="0" footer="0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ИГ</vt:lpstr>
      <vt:lpstr>Лист1</vt:lpstr>
      <vt:lpstr>Лист2</vt:lpstr>
      <vt:lpstr>Лист3</vt:lpstr>
      <vt:lpstr>ИГ!Область_печати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2020-01-17T14:49:48Z</dcterms:modified>
</cp:coreProperties>
</file>